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0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C7"/>
  <c r="C8"/>
  <c r="C9"/>
  <c r="C10"/>
  <c r="C11"/>
  <c r="C12"/>
  <c r="C13"/>
  <c r="C6"/>
  <c r="C5"/>
  <c r="H4"/>
  <c r="E4"/>
  <c r="G4"/>
  <c r="D4"/>
  <c r="C4" l="1"/>
</calcChain>
</file>

<file path=xl/sharedStrings.xml><?xml version="1.0" encoding="utf-8"?>
<sst xmlns="http://schemas.openxmlformats.org/spreadsheetml/2006/main" count="25" uniqueCount="21">
  <si>
    <t>2013년 보훈단체별 예산 지원내역</t>
    <phoneticPr fontId="2" type="noConversion"/>
  </si>
  <si>
    <t>계</t>
    <phoneticPr fontId="2" type="noConversion"/>
  </si>
  <si>
    <t>보훈단체 명</t>
    <phoneticPr fontId="2" type="noConversion"/>
  </si>
  <si>
    <t>전적지 순례비</t>
    <phoneticPr fontId="2" type="noConversion"/>
  </si>
  <si>
    <t>설명절 위문</t>
    <phoneticPr fontId="2" type="noConversion"/>
  </si>
  <si>
    <t>보훈의 달 위문</t>
    <phoneticPr fontId="2" type="noConversion"/>
  </si>
  <si>
    <t>추석명절 위문</t>
    <phoneticPr fontId="2" type="noConversion"/>
  </si>
  <si>
    <t>상이군경회</t>
    <phoneticPr fontId="2" type="noConversion"/>
  </si>
  <si>
    <t>전몰군경유족회</t>
    <phoneticPr fontId="2" type="noConversion"/>
  </si>
  <si>
    <t>전몰군경미망인회</t>
    <phoneticPr fontId="2" type="noConversion"/>
  </si>
  <si>
    <t>무공수훈자회</t>
    <phoneticPr fontId="2" type="noConversion"/>
  </si>
  <si>
    <t>6.25참전유공자회</t>
    <phoneticPr fontId="2" type="noConversion"/>
  </si>
  <si>
    <t>고엽제전우회</t>
    <phoneticPr fontId="2" type="noConversion"/>
  </si>
  <si>
    <t>광복회</t>
    <phoneticPr fontId="2" type="noConversion"/>
  </si>
  <si>
    <t>월남참전자회</t>
    <phoneticPr fontId="2" type="noConversion"/>
  </si>
  <si>
    <t>특수임무유공자회</t>
    <phoneticPr fontId="2" type="noConversion"/>
  </si>
  <si>
    <t>※ 보훈향군회관 입주 단체 (상이군경회, 전몰군경유족회, 전몰군경 미망인회, 무공수훈자회) : 회관 운영비로 상이군경회에 지원</t>
    <phoneticPr fontId="2" type="noConversion"/>
  </si>
  <si>
    <t>※ 위문금 : 1인당 1회 20,000원, 3회 지급 (설, 추석, 보훈의 달)</t>
    <phoneticPr fontId="2" type="noConversion"/>
  </si>
  <si>
    <t>※  광복회 신규지원 단체로 사무실 집기 등 구매비용 포함하여 운영비 지원</t>
    <phoneticPr fontId="2" type="noConversion"/>
  </si>
  <si>
    <t xml:space="preserve"> </t>
    <phoneticPr fontId="2" type="noConversion"/>
  </si>
  <si>
    <t>사무실 운영비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</si>
</sst>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41" fontId="5" fillId="0" borderId="25" xfId="1" applyFont="1" applyBorder="1" applyAlignment="1">
      <alignment vertical="center"/>
    </xf>
    <xf numFmtId="41" fontId="5" fillId="0" borderId="26" xfId="1" applyFont="1" applyBorder="1" applyAlignment="1">
      <alignment vertical="center"/>
    </xf>
    <xf numFmtId="41" fontId="5" fillId="0" borderId="27" xfId="1" applyFont="1" applyBorder="1" applyAlignment="1">
      <alignment vertical="center"/>
    </xf>
    <xf numFmtId="41" fontId="5" fillId="0" borderId="11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41" fontId="5" fillId="0" borderId="18" xfId="1" applyFont="1" applyBorder="1" applyAlignment="1">
      <alignment horizontal="right" vertical="center"/>
    </xf>
    <xf numFmtId="41" fontId="5" fillId="0" borderId="1" xfId="1" applyFont="1" applyBorder="1" applyAlignment="1">
      <alignment horizontal="right" vertical="center"/>
    </xf>
    <xf numFmtId="41" fontId="5" fillId="0" borderId="23" xfId="1" applyFont="1" applyBorder="1" applyAlignment="1">
      <alignment horizontal="right" vertical="center"/>
    </xf>
    <xf numFmtId="41" fontId="5" fillId="0" borderId="4" xfId="1" applyFont="1" applyBorder="1" applyAlignment="1">
      <alignment horizontal="right" vertical="center"/>
    </xf>
    <xf numFmtId="41" fontId="5" fillId="0" borderId="18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23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41" fontId="5" fillId="0" borderId="19" xfId="1" applyFont="1" applyBorder="1" applyAlignment="1">
      <alignment horizontal="center" vertical="center"/>
    </xf>
    <xf numFmtId="41" fontId="5" fillId="0" borderId="21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"/>
  <sheetViews>
    <sheetView tabSelected="1" workbookViewId="0">
      <selection activeCell="E4" sqref="E4"/>
    </sheetView>
  </sheetViews>
  <sheetFormatPr defaultRowHeight="16.5"/>
  <cols>
    <col min="1" max="1" width="2.375" customWidth="1"/>
    <col min="2" max="2" width="20.5" customWidth="1"/>
    <col min="3" max="8" width="17.625" customWidth="1"/>
  </cols>
  <sheetData>
    <row r="1" spans="2:10" ht="38.25">
      <c r="B1" s="37" t="s">
        <v>0</v>
      </c>
      <c r="C1" s="37"/>
      <c r="D1" s="37"/>
      <c r="E1" s="37"/>
      <c r="F1" s="37"/>
      <c r="G1" s="37"/>
      <c r="H1" s="37"/>
    </row>
    <row r="2" spans="2:10" ht="17.25" thickBot="1"/>
    <row r="3" spans="2:10" ht="36" customHeight="1" thickBot="1">
      <c r="B3" s="6" t="s">
        <v>2</v>
      </c>
      <c r="C3" s="3" t="s">
        <v>1</v>
      </c>
      <c r="D3" s="7" t="s">
        <v>20</v>
      </c>
      <c r="E3" s="1" t="s">
        <v>3</v>
      </c>
      <c r="F3" s="1" t="s">
        <v>4</v>
      </c>
      <c r="G3" s="1" t="s">
        <v>5</v>
      </c>
      <c r="H3" s="1" t="s">
        <v>6</v>
      </c>
    </row>
    <row r="4" spans="2:10" ht="36" customHeight="1" thickBot="1">
      <c r="B4" s="2" t="s">
        <v>1</v>
      </c>
      <c r="C4" s="36">
        <f>SUM(C5:C13)</f>
        <v>220786000</v>
      </c>
      <c r="D4" s="20">
        <f>SUM(D5:D13)</f>
        <v>45546000</v>
      </c>
      <c r="E4" s="20">
        <f t="shared" ref="E4:H4" si="0">SUM(E5:E13)</f>
        <v>21000000</v>
      </c>
      <c r="F4" s="20">
        <f>SUM(F5:F13)</f>
        <v>51200000</v>
      </c>
      <c r="G4" s="20">
        <f t="shared" si="0"/>
        <v>52400000</v>
      </c>
      <c r="H4" s="20">
        <f t="shared" si="0"/>
        <v>50640000</v>
      </c>
    </row>
    <row r="5" spans="2:10" ht="36" customHeight="1">
      <c r="B5" s="10" t="s">
        <v>7</v>
      </c>
      <c r="C5" s="21">
        <f>SUM(D5:H5)</f>
        <v>89425000</v>
      </c>
      <c r="D5" s="15">
        <v>38245000</v>
      </c>
      <c r="E5" s="11">
        <v>2500000</v>
      </c>
      <c r="F5" s="25">
        <v>16200000</v>
      </c>
      <c r="G5" s="29">
        <v>16880000</v>
      </c>
      <c r="H5" s="33">
        <v>15600000</v>
      </c>
    </row>
    <row r="6" spans="2:10" ht="36" customHeight="1">
      <c r="B6" s="12" t="s">
        <v>8</v>
      </c>
      <c r="C6" s="22">
        <f t="shared" ref="C6:C13" si="1">SUM(D6:H6)</f>
        <v>27160000</v>
      </c>
      <c r="D6" s="16">
        <v>0</v>
      </c>
      <c r="E6" s="5">
        <v>2500000</v>
      </c>
      <c r="F6" s="26">
        <v>8160000</v>
      </c>
      <c r="G6" s="30">
        <v>8320000</v>
      </c>
      <c r="H6" s="34">
        <v>8180000</v>
      </c>
    </row>
    <row r="7" spans="2:10" ht="36" customHeight="1">
      <c r="B7" s="12" t="s">
        <v>9</v>
      </c>
      <c r="C7" s="22">
        <f t="shared" si="1"/>
        <v>25920000</v>
      </c>
      <c r="D7" s="16">
        <v>0</v>
      </c>
      <c r="E7" s="5">
        <v>2500000</v>
      </c>
      <c r="F7" s="26">
        <v>7880000</v>
      </c>
      <c r="G7" s="30">
        <v>7900000</v>
      </c>
      <c r="H7" s="34">
        <v>7640000</v>
      </c>
      <c r="J7" t="s">
        <v>19</v>
      </c>
    </row>
    <row r="8" spans="2:10" ht="36" customHeight="1" thickBot="1">
      <c r="B8" s="13" t="s">
        <v>10</v>
      </c>
      <c r="C8" s="23">
        <f t="shared" si="1"/>
        <v>19400000</v>
      </c>
      <c r="D8" s="17">
        <v>0</v>
      </c>
      <c r="E8" s="14">
        <v>2500000</v>
      </c>
      <c r="F8" s="27">
        <v>5720000</v>
      </c>
      <c r="G8" s="31">
        <v>5600000</v>
      </c>
      <c r="H8" s="35">
        <v>5580000</v>
      </c>
      <c r="J8" t="s">
        <v>19</v>
      </c>
    </row>
    <row r="9" spans="2:10" ht="36" customHeight="1">
      <c r="B9" s="8" t="s">
        <v>11</v>
      </c>
      <c r="C9" s="21">
        <f t="shared" si="1"/>
        <v>14880000</v>
      </c>
      <c r="D9" s="18">
        <v>1300000</v>
      </c>
      <c r="E9" s="4">
        <v>2500000</v>
      </c>
      <c r="F9" s="28">
        <v>3580000</v>
      </c>
      <c r="G9" s="32">
        <v>3700000</v>
      </c>
      <c r="H9" s="32">
        <v>3800000</v>
      </c>
      <c r="J9" t="s">
        <v>19</v>
      </c>
    </row>
    <row r="10" spans="2:10" ht="36" customHeight="1">
      <c r="B10" s="9" t="s">
        <v>12</v>
      </c>
      <c r="C10" s="22">
        <f t="shared" si="1"/>
        <v>9520000</v>
      </c>
      <c r="D10" s="19">
        <v>1300000</v>
      </c>
      <c r="E10" s="5">
        <v>2500000</v>
      </c>
      <c r="F10" s="26">
        <v>1840000</v>
      </c>
      <c r="G10" s="30">
        <v>1940000</v>
      </c>
      <c r="H10" s="30">
        <v>1940000</v>
      </c>
    </row>
    <row r="11" spans="2:10" ht="36" customHeight="1">
      <c r="B11" s="9" t="s">
        <v>13</v>
      </c>
      <c r="C11" s="22">
        <f t="shared" si="1"/>
        <v>10581000</v>
      </c>
      <c r="D11" s="19">
        <v>3401000</v>
      </c>
      <c r="E11" s="5">
        <v>2500000</v>
      </c>
      <c r="F11" s="26">
        <v>1560000</v>
      </c>
      <c r="G11" s="30">
        <v>1560000</v>
      </c>
      <c r="H11" s="30">
        <v>1560000</v>
      </c>
    </row>
    <row r="12" spans="2:10" ht="36" customHeight="1">
      <c r="B12" s="9" t="s">
        <v>14</v>
      </c>
      <c r="C12" s="22">
        <f t="shared" si="1"/>
        <v>22660000</v>
      </c>
      <c r="D12" s="19">
        <v>1300000</v>
      </c>
      <c r="E12" s="5">
        <v>2500000</v>
      </c>
      <c r="F12" s="26">
        <v>6180000</v>
      </c>
      <c r="G12" s="30">
        <v>6420000</v>
      </c>
      <c r="H12" s="30">
        <v>6260000</v>
      </c>
    </row>
    <row r="13" spans="2:10" ht="36" customHeight="1">
      <c r="B13" s="9" t="s">
        <v>15</v>
      </c>
      <c r="C13" s="22">
        <f t="shared" si="1"/>
        <v>1240000</v>
      </c>
      <c r="D13" s="19">
        <v>0</v>
      </c>
      <c r="E13" s="5">
        <v>1000000</v>
      </c>
      <c r="F13" s="26">
        <v>80000</v>
      </c>
      <c r="G13" s="30">
        <v>80000</v>
      </c>
      <c r="H13" s="30">
        <v>80000</v>
      </c>
    </row>
    <row r="14" spans="2:10" ht="10.5" customHeight="1">
      <c r="F14" s="24" t="s">
        <v>19</v>
      </c>
    </row>
    <row r="15" spans="2:10" ht="27.75" customHeight="1">
      <c r="B15" s="38" t="s">
        <v>16</v>
      </c>
      <c r="C15" s="38"/>
      <c r="D15" s="38"/>
      <c r="E15" s="38"/>
      <c r="F15" s="38"/>
      <c r="G15" s="38"/>
      <c r="H15" s="38"/>
    </row>
    <row r="16" spans="2:10" ht="27.75" customHeight="1">
      <c r="B16" s="39" t="s">
        <v>17</v>
      </c>
      <c r="C16" s="39"/>
      <c r="D16" s="39"/>
      <c r="E16" s="39"/>
      <c r="F16" s="39"/>
      <c r="G16" s="39"/>
      <c r="H16" s="39"/>
    </row>
    <row r="17" spans="2:8" ht="27.75" customHeight="1">
      <c r="B17" s="39" t="s">
        <v>18</v>
      </c>
      <c r="C17" s="39"/>
      <c r="D17" s="39"/>
      <c r="E17" s="39"/>
      <c r="F17" s="39"/>
      <c r="G17" s="39"/>
      <c r="H17" s="39"/>
    </row>
  </sheetData>
  <mergeCells count="4">
    <mergeCell ref="B1:H1"/>
    <mergeCell ref="B15:H15"/>
    <mergeCell ref="B16:H16"/>
    <mergeCell ref="B17:H1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2013-12-03T06:58:03Z</dcterms:created>
  <dcterms:modified xsi:type="dcterms:W3CDTF">2013-12-03T08:55:23Z</dcterms:modified>
</cp:coreProperties>
</file>